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VillumFonden/TNF/Programmer/05 VEX/2026/Call/"/>
    </mc:Choice>
  </mc:AlternateContent>
  <xr:revisionPtr revIDLastSave="0" documentId="8_{17940C59-B0CC-4ADC-8CF0-A3C4F0E86863}" xr6:coauthVersionLast="47" xr6:coauthVersionMax="47" xr10:uidLastSave="{00000000-0000-0000-0000-000000000000}"/>
  <bookViews>
    <workbookView xWindow="30612" yWindow="-108" windowWidth="30936" windowHeight="16776" xr2:uid="{14A07214-63EE-40E6-AB3B-7382E118B9AD}"/>
  </bookViews>
  <sheets>
    <sheet name="Villum Experiment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5" i="1" l="1" a="1"/>
  <c r="T45" i="1" s="1"/>
  <c r="E16" i="1" l="1"/>
  <c r="F16" i="1"/>
  <c r="H42" i="1"/>
  <c r="H43" i="1"/>
  <c r="H41" i="1"/>
  <c r="F42" i="1"/>
  <c r="F43" i="1"/>
  <c r="F41" i="1"/>
  <c r="H35" i="1"/>
  <c r="H36" i="1"/>
  <c r="H37" i="1"/>
  <c r="H38" i="1"/>
  <c r="H39" i="1"/>
  <c r="H34" i="1"/>
  <c r="G35" i="1"/>
  <c r="G36" i="1"/>
  <c r="G37" i="1"/>
  <c r="G38" i="1"/>
  <c r="G39" i="1"/>
  <c r="G34" i="1"/>
  <c r="F35" i="1"/>
  <c r="F36" i="1"/>
  <c r="F37" i="1"/>
  <c r="F38" i="1"/>
  <c r="F39" i="1"/>
  <c r="F34" i="1"/>
  <c r="E35" i="1"/>
  <c r="E36" i="1"/>
  <c r="E37" i="1"/>
  <c r="E38" i="1"/>
  <c r="E39" i="1"/>
  <c r="E34" i="1"/>
  <c r="H28" i="1"/>
  <c r="H29" i="1"/>
  <c r="H30" i="1"/>
  <c r="H31" i="1"/>
  <c r="H32" i="1"/>
  <c r="H27" i="1"/>
  <c r="G28" i="1"/>
  <c r="G29" i="1"/>
  <c r="G30" i="1"/>
  <c r="G31" i="1"/>
  <c r="G32" i="1"/>
  <c r="G27" i="1"/>
  <c r="F28" i="1"/>
  <c r="F29" i="1"/>
  <c r="F30" i="1"/>
  <c r="F31" i="1"/>
  <c r="F32" i="1"/>
  <c r="F27" i="1"/>
  <c r="E28" i="1"/>
  <c r="E29" i="1"/>
  <c r="E30" i="1"/>
  <c r="E31" i="1"/>
  <c r="E32" i="1"/>
  <c r="E27" i="1"/>
  <c r="H17" i="1"/>
  <c r="H18" i="1"/>
  <c r="H19" i="1"/>
  <c r="H20" i="1"/>
  <c r="H21" i="1"/>
  <c r="H22" i="1"/>
  <c r="H23" i="1"/>
  <c r="H24" i="1"/>
  <c r="H25" i="1"/>
  <c r="H16" i="1"/>
  <c r="G17" i="1"/>
  <c r="G18" i="1"/>
  <c r="G19" i="1"/>
  <c r="G20" i="1"/>
  <c r="G21" i="1"/>
  <c r="G22" i="1"/>
  <c r="G23" i="1"/>
  <c r="G24" i="1"/>
  <c r="G25" i="1"/>
  <c r="G16" i="1"/>
  <c r="F17" i="1"/>
  <c r="F18" i="1"/>
  <c r="F19" i="1"/>
  <c r="F20" i="1"/>
  <c r="F21" i="1"/>
  <c r="F22" i="1"/>
  <c r="F23" i="1"/>
  <c r="F24" i="1"/>
  <c r="F25" i="1"/>
  <c r="E17" i="1"/>
  <c r="E18" i="1"/>
  <c r="E19" i="1"/>
  <c r="E20" i="1"/>
  <c r="E21" i="1"/>
  <c r="E22" i="1"/>
  <c r="E23" i="1"/>
  <c r="E24" i="1"/>
  <c r="E25" i="1"/>
  <c r="H10" i="1"/>
  <c r="H11" i="1"/>
  <c r="H12" i="1"/>
  <c r="H13" i="1"/>
  <c r="H14" i="1"/>
  <c r="H9" i="1"/>
  <c r="G10" i="1"/>
  <c r="G11" i="1"/>
  <c r="G12" i="1"/>
  <c r="G13" i="1"/>
  <c r="G14" i="1"/>
  <c r="G9" i="1"/>
  <c r="T6" i="1" a="1"/>
  <c r="T6" i="1" s="1"/>
  <c r="O45" i="1" l="1" a="1"/>
  <c r="O45" i="1" s="1"/>
  <c r="J45" i="1" l="1" a="1"/>
  <c r="J45" i="1" s="1"/>
  <c r="E45" i="1" s="1"/>
  <c r="R47" i="1" l="1"/>
  <c r="M47" i="1"/>
  <c r="W47" i="1" l="1"/>
  <c r="H47" i="1" s="1"/>
  <c r="U45" i="1"/>
  <c r="P45" i="1"/>
  <c r="K45" i="1"/>
  <c r="O6" i="1"/>
  <c r="J6" i="1"/>
  <c r="F45" i="1" l="1"/>
  <c r="U47" i="1"/>
  <c r="P47" i="1"/>
  <c r="K47" i="1" l="1"/>
  <c r="F4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<sst xmlns="http://schemas.openxmlformats.org/spreadsheetml/2006/main" count="68" uniqueCount="41">
  <si>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</si>
  <si>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</si>
  <si>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</si>
  <si>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</si>
  <si>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</si>
  <si>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</si>
  <si>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</si>
  <si>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</si>
  <si>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</si>
  <si>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</si>
  <si>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</si>
  <si>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</si>
  <si>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</si>
  <si>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</si>
  <si>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</si>
  <si>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</si>
  <si>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</si>
  <si>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</si>
  <si>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VIP A</t>
  </si>
  <si>
    <t>VIP B</t>
  </si>
  <si>
    <t>VIP C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</si>
  <si>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</si>
  <si>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</si>
  <si>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</si>
  <si>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</si>
  <si>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</si>
  <si>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</si>
  <si>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</si>
  <si>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</si>
  <si>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</si>
  <si>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</si>
  <si>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</si>
  <si>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</si>
  <si>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</si>
  <si>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Project supplement (Wet)</t>
  </si>
  <si>
    <t>C - Other</t>
  </si>
  <si>
    <t>Please specify
(Use &lt;ALT&gt;+&lt;ENTER&gt; for line break. Please check that all text in the box is visible before generating the PDF)</t>
  </si>
  <si>
    <t>Please note: Project duration is 2 years</t>
  </si>
  <si>
    <t>Please do not include any indication of applicant or affiliation.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</si>
  <si>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based on the entered months and according to the agreement.
Please note that:
1.	Months are FTE (full time equivalents). Example: A part-time employee (30 hours/week) is employed for 12 calendar months in a given year.  This translates into 9.73 months (FTE).
2.	The project supplement is 250,000 DKK per year (FTE) for eligible job categories.</t>
    </r>
  </si>
  <si>
    <t>Villum Experiment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</si>
</sst>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8F8F8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4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1" fillId="3" borderId="0" xfId="0" applyFont="1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5" borderId="11" xfId="0" applyFont="1" applyFill="1" applyBorder="1"/>
    <xf numFmtId="0" fontId="3" fillId="5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3" fontId="3" fillId="3" borderId="14" xfId="0" applyNumberFormat="1" applyFont="1" applyFill="1" applyBorder="1"/>
    <xf numFmtId="0" fontId="3" fillId="5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3" fillId="2" borderId="1" xfId="0" applyFont="1" applyFill="1" applyBorder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F8F8F8"/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41275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7640" y="165735"/>
          <a:ext cx="3121660" cy="515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0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6640625" style="9" customWidth="1"/>
    <col min="2" max="2" width="17.6640625" style="1" customWidth="1"/>
    <col min="3" max="3" width="25" style="1" customWidth="1"/>
    <col min="4" max="4" width="2.6640625" style="1" customWidth="1"/>
    <col min="5" max="5" width="6.6640625" style="1" customWidth="1"/>
    <col min="6" max="6" width="10.6640625" style="1" customWidth="1"/>
    <col min="7" max="7" width="7" style="1" customWidth="1"/>
    <col min="8" max="8" width="10.6640625" style="1" customWidth="1"/>
    <col min="9" max="9" width="2.6640625" style="1" customWidth="1"/>
    <col min="10" max="10" width="6.6640625" style="1" customWidth="1"/>
    <col min="11" max="11" width="10.6640625" style="1" customWidth="1"/>
    <col min="12" max="12" width="6.6640625" style="1" customWidth="1"/>
    <col min="13" max="13" width="10.6640625" style="1" customWidth="1"/>
    <col min="14" max="14" width="2.6640625" style="1" customWidth="1"/>
    <col min="15" max="15" width="6.6640625" style="1" customWidth="1"/>
    <col min="16" max="16" width="10.6640625" style="1" customWidth="1"/>
    <col min="17" max="17" width="6.6640625" style="1" customWidth="1"/>
    <col min="18" max="18" width="10.6640625" style="1" customWidth="1"/>
    <col min="19" max="19" width="2.6640625" style="1" customWidth="1"/>
    <col min="20" max="20" width="6.6640625" style="1" customWidth="1"/>
    <col min="21" max="21" width="10.6640625" style="1" customWidth="1"/>
    <col min="22" max="22" width="6.6640625" style="1" customWidth="1"/>
    <col min="23" max="23" width="10.6640625" style="1" customWidth="1"/>
    <col min="24" max="24" width="2.6640625" style="1" customWidth="1"/>
    <col min="25" max="25" width="6.6640625" style="1" customWidth="1"/>
    <col min="26" max="26" width="10.6640625" style="1" customWidth="1"/>
    <col min="27" max="27" width="6.6640625" style="1" customWidth="1"/>
    <col min="28" max="28" width="10.6640625" style="1" customWidth="1"/>
    <col min="29" max="29" width="2.6640625" style="1" customWidth="1"/>
    <col min="30" max="30" width="6.6640625" style="1" customWidth="1"/>
    <col min="31" max="31" width="10.6640625" style="1" customWidth="1"/>
    <col min="32" max="32" width="6.6640625" style="1" customWidth="1"/>
    <col min="33" max="33" width="2" style="9" customWidth="1"/>
    <col min="34" max="38" width="0" style="9" hidden="1" customWidth="1"/>
    <col min="39" max="44" width="0" style="1" hidden="1" customWidth="1"/>
    <col min="45" max="16384" width="8.6640625" style="1" hidden="1"/>
  </cols>
  <sheetData>
    <row r="1" spans="1:38" s="9" customFormat="1" ht="5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8" ht="35.700000000000003" customHeight="1" x14ac:dyDescent="0.3">
      <c r="A2" s="8"/>
      <c r="B2" s="8"/>
      <c r="C2" s="8"/>
      <c r="D2" s="8"/>
      <c r="E2" s="8"/>
      <c r="F2" s="8"/>
      <c r="G2" s="52" t="s">
        <v>0</v>
      </c>
      <c r="H2" s="53"/>
      <c r="I2" s="40"/>
      <c r="J2" s="41"/>
      <c r="K2" s="41"/>
      <c r="L2" s="41"/>
      <c r="M2" s="41"/>
      <c r="N2" s="41"/>
      <c r="O2" s="41"/>
      <c r="P2" s="42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1"/>
      <c r="AI2" s="1"/>
      <c r="AJ2" s="1"/>
      <c r="AK2" s="1"/>
      <c r="AL2" s="1"/>
    </row>
    <row r="3" spans="1:38" ht="4.95" customHeight="1" x14ac:dyDescent="0.3">
      <c r="A3" s="8"/>
      <c r="B3" s="8"/>
      <c r="C3" s="8"/>
      <c r="D3" s="8"/>
      <c r="E3" s="8"/>
      <c r="F3" s="8"/>
      <c r="G3" s="10"/>
      <c r="H3" s="10"/>
      <c r="I3" s="8"/>
      <c r="J3" s="11"/>
      <c r="K3" s="11"/>
      <c r="L3" s="11"/>
      <c r="M3" s="11"/>
      <c r="N3" s="11"/>
      <c r="O3" s="11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1"/>
      <c r="AI3" s="1"/>
      <c r="AJ3" s="1"/>
      <c r="AK3" s="1"/>
      <c r="AL3" s="1"/>
    </row>
    <row r="4" spans="1:38" ht="27.6" customHeight="1" x14ac:dyDescent="0.3">
      <c r="A4" s="8"/>
      <c r="B4" s="56" t="s">
        <v>40</v>
      </c>
      <c r="C4" s="57"/>
      <c r="D4" s="58"/>
      <c r="E4" s="59"/>
      <c r="F4" s="59"/>
      <c r="G4" s="54" t="s">
        <v>1</v>
      </c>
      <c r="H4" s="55"/>
      <c r="I4" s="60"/>
      <c r="J4" s="61"/>
      <c r="K4" s="8" t="s">
        <v>37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1"/>
      <c r="AI4" s="1"/>
      <c r="AJ4" s="1"/>
      <c r="AK4" s="1"/>
      <c r="AL4" s="1"/>
    </row>
    <row r="5" spans="1:38" ht="13.95" customHeight="1" thickBot="1" x14ac:dyDescent="0.35">
      <c r="A5" s="8"/>
      <c r="B5" s="65" t="s">
        <v>38</v>
      </c>
      <c r="C5" s="66"/>
      <c r="D5" s="1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"/>
      <c r="AI5" s="1"/>
      <c r="AJ5" s="1"/>
      <c r="AK5" s="1"/>
      <c r="AL5" s="1"/>
    </row>
    <row r="6" spans="1:38" ht="14.4" x14ac:dyDescent="0.3">
      <c r="A6" s="8"/>
      <c r="B6" s="66"/>
      <c r="C6" s="66"/>
      <c r="D6" s="12"/>
      <c r="E6" s="62" t="s">
        <v>8</v>
      </c>
      <c r="F6" s="63"/>
      <c r="G6" s="63"/>
      <c r="H6" s="64"/>
      <c r="I6" s="8"/>
      <c r="J6" s="33" t="str">
        <f>"1st calendar year: " &amp; IF($I$4="","202X", YEAR($I$4))</f>
        <v>1st calendar year: 202X</v>
      </c>
      <c r="K6" s="34"/>
      <c r="L6" s="34"/>
      <c r="M6" s="35"/>
      <c r="N6" s="8"/>
      <c r="O6" s="33" t="str">
        <f>"2nd calendar year: " &amp; IF($I$4="","202X", YEAR($I$4)+1)</f>
        <v>2nd calendar year: 202X</v>
      </c>
      <c r="P6" s="34"/>
      <c r="Q6" s="34"/>
      <c r="R6" s="35"/>
      <c r="S6" s="8"/>
      <c r="T6" s="33" t="str" cm="1">
        <f t="array" ref="T6">"3th calendar year: " &amp; _xlfn.IFS(ISBLANK($I$4), "202X",MONTH($I$4)=1,"N/A",$I$4 ="","202X", TRUE,YEAR($I$4)+2)</f>
        <v>3th calendar year: 202X</v>
      </c>
      <c r="U6" s="34"/>
      <c r="V6" s="34"/>
      <c r="W6" s="35"/>
      <c r="X6" s="8"/>
      <c r="Y6" s="8"/>
      <c r="Z6" s="8"/>
      <c r="AA6" s="8"/>
      <c r="AB6" s="8"/>
      <c r="AC6" s="8"/>
      <c r="AD6" s="8"/>
      <c r="AE6" s="8"/>
      <c r="AF6" s="8"/>
      <c r="AG6" s="8"/>
      <c r="AH6" s="1"/>
      <c r="AI6" s="1"/>
      <c r="AJ6" s="1"/>
      <c r="AK6" s="1"/>
      <c r="AL6" s="1"/>
    </row>
    <row r="7" spans="1:38" x14ac:dyDescent="0.25">
      <c r="A7" s="8"/>
      <c r="B7" s="8"/>
      <c r="C7" s="8"/>
      <c r="D7" s="8"/>
      <c r="E7" s="36" t="s">
        <v>6</v>
      </c>
      <c r="F7" s="37"/>
      <c r="G7" s="38" t="s">
        <v>7</v>
      </c>
      <c r="H7" s="39"/>
      <c r="I7" s="8"/>
      <c r="J7" s="36" t="s">
        <v>6</v>
      </c>
      <c r="K7" s="37"/>
      <c r="L7" s="38" t="s">
        <v>7</v>
      </c>
      <c r="M7" s="39"/>
      <c r="N7" s="8"/>
      <c r="O7" s="36" t="s">
        <v>6</v>
      </c>
      <c r="P7" s="37"/>
      <c r="Q7" s="38" t="s">
        <v>7</v>
      </c>
      <c r="R7" s="39"/>
      <c r="S7" s="8"/>
      <c r="T7" s="36" t="s">
        <v>6</v>
      </c>
      <c r="U7" s="37"/>
      <c r="V7" s="38" t="s">
        <v>7</v>
      </c>
      <c r="W7" s="39"/>
      <c r="X7" s="8"/>
      <c r="Y7" s="8"/>
      <c r="Z7" s="8"/>
      <c r="AA7" s="8"/>
      <c r="AB7" s="8"/>
      <c r="AC7" s="8"/>
      <c r="AD7" s="8"/>
      <c r="AE7" s="8"/>
      <c r="AF7" s="8"/>
      <c r="AG7" s="8"/>
      <c r="AH7" s="1"/>
      <c r="AI7" s="1"/>
      <c r="AJ7" s="1"/>
      <c r="AK7" s="1"/>
      <c r="AL7" s="1"/>
    </row>
    <row r="8" spans="1:38" x14ac:dyDescent="0.25">
      <c r="A8" s="8"/>
      <c r="B8" s="13" t="s">
        <v>2</v>
      </c>
      <c r="C8" s="8" t="s">
        <v>3</v>
      </c>
      <c r="D8" s="8"/>
      <c r="E8" s="14" t="s">
        <v>4</v>
      </c>
      <c r="F8" s="15" t="s">
        <v>5</v>
      </c>
      <c r="G8" s="15" t="s">
        <v>4</v>
      </c>
      <c r="H8" s="16" t="s">
        <v>5</v>
      </c>
      <c r="I8" s="8"/>
      <c r="J8" s="14" t="s">
        <v>4</v>
      </c>
      <c r="K8" s="15" t="s">
        <v>5</v>
      </c>
      <c r="L8" s="15" t="s">
        <v>4</v>
      </c>
      <c r="M8" s="16" t="s">
        <v>5</v>
      </c>
      <c r="N8" s="8"/>
      <c r="O8" s="14" t="s">
        <v>4</v>
      </c>
      <c r="P8" s="15" t="s">
        <v>5</v>
      </c>
      <c r="Q8" s="15" t="s">
        <v>4</v>
      </c>
      <c r="R8" s="16" t="s">
        <v>5</v>
      </c>
      <c r="S8" s="8"/>
      <c r="T8" s="14" t="s">
        <v>4</v>
      </c>
      <c r="U8" s="15" t="s">
        <v>5</v>
      </c>
      <c r="V8" s="15" t="s">
        <v>4</v>
      </c>
      <c r="W8" s="16" t="s">
        <v>5</v>
      </c>
      <c r="X8" s="8"/>
      <c r="Y8" s="8"/>
      <c r="Z8" s="8"/>
      <c r="AA8" s="8"/>
      <c r="AB8" s="8"/>
      <c r="AC8" s="8"/>
      <c r="AD8" s="8"/>
      <c r="AE8" s="8"/>
      <c r="AF8" s="8"/>
      <c r="AG8" s="8"/>
      <c r="AH8" s="1"/>
      <c r="AI8" s="1"/>
      <c r="AJ8" s="1"/>
      <c r="AK8" s="1"/>
      <c r="AL8" s="1"/>
    </row>
    <row r="9" spans="1:38" x14ac:dyDescent="0.25">
      <c r="A9" s="8"/>
      <c r="B9" s="32"/>
      <c r="C9" s="2"/>
      <c r="D9" s="8"/>
      <c r="E9" s="17"/>
      <c r="F9" s="18"/>
      <c r="G9" s="19">
        <f>SUM(L9,Q9,V9)</f>
        <v>0</v>
      </c>
      <c r="H9" s="20">
        <f>SUM(M9,R9,W9)</f>
        <v>0</v>
      </c>
      <c r="I9" s="8"/>
      <c r="J9" s="17"/>
      <c r="K9" s="18"/>
      <c r="L9" s="3"/>
      <c r="M9" s="6"/>
      <c r="N9" s="8"/>
      <c r="O9" s="17"/>
      <c r="P9" s="18"/>
      <c r="Q9" s="3"/>
      <c r="R9" s="6"/>
      <c r="S9" s="8"/>
      <c r="T9" s="17"/>
      <c r="U9" s="18"/>
      <c r="V9" s="3"/>
      <c r="W9" s="6"/>
      <c r="X9" s="8"/>
      <c r="Y9" s="8"/>
      <c r="Z9" s="8"/>
      <c r="AA9" s="8"/>
      <c r="AB9" s="8"/>
      <c r="AC9" s="8"/>
      <c r="AD9" s="8"/>
      <c r="AE9" s="8"/>
      <c r="AF9" s="8"/>
      <c r="AG9" s="8"/>
      <c r="AH9" s="1"/>
      <c r="AI9" s="1"/>
      <c r="AJ9" s="1"/>
      <c r="AK9" s="1"/>
      <c r="AL9" s="1"/>
    </row>
    <row r="10" spans="1:38" x14ac:dyDescent="0.25">
      <c r="A10" s="8"/>
      <c r="B10" s="32"/>
      <c r="C10" s="2"/>
      <c r="D10" s="8"/>
      <c r="E10" s="17"/>
      <c r="F10" s="18"/>
      <c r="G10" s="19">
        <f t="shared" ref="G10:G14" si="0">SUM(L10,Q10,V10)</f>
        <v>0</v>
      </c>
      <c r="H10" s="20">
        <f t="shared" ref="H10:H14" si="1">SUM(M10,R10,W10)</f>
        <v>0</v>
      </c>
      <c r="I10" s="8"/>
      <c r="J10" s="17"/>
      <c r="K10" s="18"/>
      <c r="L10" s="3"/>
      <c r="M10" s="6"/>
      <c r="N10" s="8"/>
      <c r="O10" s="17"/>
      <c r="P10" s="18"/>
      <c r="Q10" s="3"/>
      <c r="R10" s="6"/>
      <c r="S10" s="8"/>
      <c r="T10" s="17"/>
      <c r="U10" s="18"/>
      <c r="V10" s="3"/>
      <c r="W10" s="6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"/>
      <c r="AI10" s="1"/>
      <c r="AJ10" s="1"/>
      <c r="AK10" s="1"/>
      <c r="AL10" s="1"/>
    </row>
    <row r="11" spans="1:38" x14ac:dyDescent="0.25">
      <c r="A11" s="8"/>
      <c r="B11" s="32"/>
      <c r="C11" s="2"/>
      <c r="D11" s="8"/>
      <c r="E11" s="17"/>
      <c r="F11" s="18"/>
      <c r="G11" s="19">
        <f t="shared" si="0"/>
        <v>0</v>
      </c>
      <c r="H11" s="20">
        <f t="shared" si="1"/>
        <v>0</v>
      </c>
      <c r="I11" s="8"/>
      <c r="J11" s="17"/>
      <c r="K11" s="18"/>
      <c r="L11" s="3"/>
      <c r="M11" s="6"/>
      <c r="N11" s="8"/>
      <c r="O11" s="17"/>
      <c r="P11" s="18"/>
      <c r="Q11" s="3"/>
      <c r="R11" s="6"/>
      <c r="S11" s="8"/>
      <c r="T11" s="17"/>
      <c r="U11" s="18"/>
      <c r="V11" s="3"/>
      <c r="W11" s="6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"/>
      <c r="AI11" s="1"/>
      <c r="AJ11" s="1"/>
      <c r="AK11" s="1"/>
      <c r="AL11" s="1"/>
    </row>
    <row r="12" spans="1:38" x14ac:dyDescent="0.25">
      <c r="A12" s="8"/>
      <c r="B12" s="32"/>
      <c r="C12" s="2"/>
      <c r="D12" s="8"/>
      <c r="E12" s="17"/>
      <c r="F12" s="18"/>
      <c r="G12" s="19">
        <f t="shared" si="0"/>
        <v>0</v>
      </c>
      <c r="H12" s="20">
        <f t="shared" si="1"/>
        <v>0</v>
      </c>
      <c r="I12" s="8"/>
      <c r="J12" s="17"/>
      <c r="K12" s="18"/>
      <c r="L12" s="3"/>
      <c r="M12" s="6"/>
      <c r="N12" s="8"/>
      <c r="O12" s="17"/>
      <c r="P12" s="18"/>
      <c r="Q12" s="3"/>
      <c r="R12" s="6"/>
      <c r="S12" s="8"/>
      <c r="T12" s="17"/>
      <c r="U12" s="18"/>
      <c r="V12" s="3"/>
      <c r="W12" s="6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"/>
      <c r="AI12" s="1"/>
      <c r="AJ12" s="1"/>
      <c r="AK12" s="1"/>
      <c r="AL12" s="1"/>
    </row>
    <row r="13" spans="1:38" x14ac:dyDescent="0.25">
      <c r="A13" s="8"/>
      <c r="B13" s="32"/>
      <c r="C13" s="2"/>
      <c r="D13" s="8"/>
      <c r="E13" s="17"/>
      <c r="F13" s="18"/>
      <c r="G13" s="19">
        <f t="shared" si="0"/>
        <v>0</v>
      </c>
      <c r="H13" s="20">
        <f t="shared" si="1"/>
        <v>0</v>
      </c>
      <c r="I13" s="8"/>
      <c r="J13" s="17"/>
      <c r="K13" s="18"/>
      <c r="L13" s="3"/>
      <c r="M13" s="6"/>
      <c r="N13" s="8"/>
      <c r="O13" s="17"/>
      <c r="P13" s="18"/>
      <c r="Q13" s="3"/>
      <c r="R13" s="6"/>
      <c r="S13" s="8"/>
      <c r="T13" s="17"/>
      <c r="U13" s="18"/>
      <c r="V13" s="3"/>
      <c r="W13" s="6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"/>
      <c r="AI13" s="1"/>
      <c r="AJ13" s="1"/>
      <c r="AK13" s="1"/>
      <c r="AL13" s="1"/>
    </row>
    <row r="14" spans="1:38" x14ac:dyDescent="0.25">
      <c r="A14" s="8"/>
      <c r="B14" s="32"/>
      <c r="C14" s="2"/>
      <c r="D14" s="8"/>
      <c r="E14" s="17"/>
      <c r="F14" s="18"/>
      <c r="G14" s="19">
        <f t="shared" si="0"/>
        <v>0</v>
      </c>
      <c r="H14" s="20">
        <f t="shared" si="1"/>
        <v>0</v>
      </c>
      <c r="I14" s="8"/>
      <c r="J14" s="17"/>
      <c r="K14" s="18"/>
      <c r="L14" s="3"/>
      <c r="M14" s="6"/>
      <c r="N14" s="8"/>
      <c r="O14" s="17"/>
      <c r="P14" s="18"/>
      <c r="Q14" s="3"/>
      <c r="R14" s="6"/>
      <c r="S14" s="8"/>
      <c r="T14" s="17"/>
      <c r="U14" s="18"/>
      <c r="V14" s="3"/>
      <c r="W14" s="6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1"/>
      <c r="AI14" s="1"/>
      <c r="AJ14" s="1"/>
      <c r="AK14" s="1"/>
      <c r="AL14" s="1"/>
    </row>
    <row r="15" spans="1:38" x14ac:dyDescent="0.25">
      <c r="A15" s="8"/>
      <c r="B15" s="13" t="s">
        <v>9</v>
      </c>
      <c r="C15" s="8" t="s">
        <v>3</v>
      </c>
      <c r="D15" s="8"/>
      <c r="E15" s="21"/>
      <c r="F15" s="22"/>
      <c r="G15" s="22"/>
      <c r="H15" s="23"/>
      <c r="I15" s="8"/>
      <c r="J15" s="21"/>
      <c r="K15" s="22"/>
      <c r="L15" s="22"/>
      <c r="M15" s="23"/>
      <c r="N15" s="8"/>
      <c r="O15" s="21"/>
      <c r="P15" s="22"/>
      <c r="Q15" s="22"/>
      <c r="R15" s="23"/>
      <c r="S15" s="8"/>
      <c r="T15" s="21"/>
      <c r="U15" s="22"/>
      <c r="V15" s="22"/>
      <c r="W15" s="23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1"/>
      <c r="AI15" s="1"/>
      <c r="AJ15" s="1"/>
      <c r="AK15" s="1"/>
      <c r="AL15" s="1"/>
    </row>
    <row r="16" spans="1:38" x14ac:dyDescent="0.25">
      <c r="A16" s="8"/>
      <c r="B16" s="32"/>
      <c r="C16" s="2" t="s">
        <v>21</v>
      </c>
      <c r="D16" s="8"/>
      <c r="E16" s="24">
        <f>SUM(J16,O16,T16)</f>
        <v>0</v>
      </c>
      <c r="F16" s="25">
        <f>SUM(K16,P16,U16)</f>
        <v>0</v>
      </c>
      <c r="G16" s="19">
        <f>SUM(L16,Q16,V16)</f>
        <v>0</v>
      </c>
      <c r="H16" s="20">
        <f>SUM(M16,R16,W16)</f>
        <v>0</v>
      </c>
      <c r="I16" s="8"/>
      <c r="J16" s="4"/>
      <c r="K16" s="5"/>
      <c r="L16" s="3"/>
      <c r="M16" s="6"/>
      <c r="N16" s="8"/>
      <c r="O16" s="4"/>
      <c r="P16" s="5"/>
      <c r="Q16" s="3"/>
      <c r="R16" s="6"/>
      <c r="S16" s="8"/>
      <c r="T16" s="4"/>
      <c r="U16" s="5"/>
      <c r="V16" s="3"/>
      <c r="W16" s="6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1"/>
      <c r="AI16" s="1"/>
      <c r="AJ16" s="1"/>
      <c r="AK16" s="1"/>
      <c r="AL16" s="1"/>
    </row>
    <row r="17" spans="1:38" x14ac:dyDescent="0.25">
      <c r="A17" s="8"/>
      <c r="B17" s="32"/>
      <c r="C17" s="2"/>
      <c r="D17" s="8"/>
      <c r="E17" s="24">
        <f t="shared" ref="E17:E25" si="2">SUM(J17,O17,T17)</f>
        <v>0</v>
      </c>
      <c r="F17" s="25">
        <f t="shared" ref="F17:F25" si="3">SUM(K17,P17,U17)</f>
        <v>0</v>
      </c>
      <c r="G17" s="19">
        <f t="shared" ref="G17:G25" si="4">SUM(L17,Q17,V17)</f>
        <v>0</v>
      </c>
      <c r="H17" s="20">
        <f t="shared" ref="H17:H25" si="5">SUM(M17,R17,W17)</f>
        <v>0</v>
      </c>
      <c r="I17" s="8"/>
      <c r="J17" s="4"/>
      <c r="K17" s="5"/>
      <c r="L17" s="3"/>
      <c r="M17" s="6"/>
      <c r="N17" s="8"/>
      <c r="O17" s="4"/>
      <c r="P17" s="5"/>
      <c r="Q17" s="3"/>
      <c r="R17" s="6"/>
      <c r="S17" s="8"/>
      <c r="T17" s="4"/>
      <c r="U17" s="5"/>
      <c r="V17" s="3"/>
      <c r="W17" s="6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1"/>
      <c r="AI17" s="1"/>
      <c r="AJ17" s="1"/>
      <c r="AK17" s="1"/>
      <c r="AL17" s="1"/>
    </row>
    <row r="18" spans="1:38" x14ac:dyDescent="0.25">
      <c r="A18" s="8"/>
      <c r="B18" s="32"/>
      <c r="C18" s="2"/>
      <c r="D18" s="8"/>
      <c r="E18" s="24">
        <f t="shared" si="2"/>
        <v>0</v>
      </c>
      <c r="F18" s="25">
        <f t="shared" si="3"/>
        <v>0</v>
      </c>
      <c r="G18" s="19">
        <f t="shared" si="4"/>
        <v>0</v>
      </c>
      <c r="H18" s="20">
        <f t="shared" si="5"/>
        <v>0</v>
      </c>
      <c r="I18" s="8"/>
      <c r="J18" s="4"/>
      <c r="K18" s="5"/>
      <c r="L18" s="3"/>
      <c r="M18" s="6"/>
      <c r="N18" s="8"/>
      <c r="O18" s="4"/>
      <c r="P18" s="5"/>
      <c r="Q18" s="3"/>
      <c r="R18" s="6"/>
      <c r="S18" s="8"/>
      <c r="T18" s="4"/>
      <c r="U18" s="5"/>
      <c r="V18" s="3"/>
      <c r="W18" s="6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"/>
      <c r="AI18" s="1"/>
      <c r="AJ18" s="1"/>
      <c r="AK18" s="1"/>
      <c r="AL18" s="1"/>
    </row>
    <row r="19" spans="1:38" x14ac:dyDescent="0.25">
      <c r="A19" s="8"/>
      <c r="B19" s="32"/>
      <c r="C19" s="2"/>
      <c r="D19" s="8"/>
      <c r="E19" s="24">
        <f t="shared" si="2"/>
        <v>0</v>
      </c>
      <c r="F19" s="25">
        <f t="shared" si="3"/>
        <v>0</v>
      </c>
      <c r="G19" s="19">
        <f t="shared" si="4"/>
        <v>0</v>
      </c>
      <c r="H19" s="20">
        <f t="shared" si="5"/>
        <v>0</v>
      </c>
      <c r="I19" s="8"/>
      <c r="J19" s="4"/>
      <c r="K19" s="5"/>
      <c r="L19" s="3"/>
      <c r="M19" s="6"/>
      <c r="N19" s="8"/>
      <c r="O19" s="4"/>
      <c r="P19" s="5"/>
      <c r="Q19" s="3"/>
      <c r="R19" s="6"/>
      <c r="S19" s="8"/>
      <c r="T19" s="4"/>
      <c r="U19" s="5"/>
      <c r="V19" s="3"/>
      <c r="W19" s="6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1"/>
      <c r="AI19" s="1"/>
      <c r="AJ19" s="1"/>
      <c r="AK19" s="1"/>
      <c r="AL19" s="1"/>
    </row>
    <row r="20" spans="1:38" x14ac:dyDescent="0.25">
      <c r="A20" s="8"/>
      <c r="B20" s="32"/>
      <c r="C20" s="2"/>
      <c r="D20" s="8"/>
      <c r="E20" s="24">
        <f t="shared" si="2"/>
        <v>0</v>
      </c>
      <c r="F20" s="25">
        <f t="shared" si="3"/>
        <v>0</v>
      </c>
      <c r="G20" s="19">
        <f t="shared" si="4"/>
        <v>0</v>
      </c>
      <c r="H20" s="20">
        <f t="shared" si="5"/>
        <v>0</v>
      </c>
      <c r="I20" s="8"/>
      <c r="J20" s="4"/>
      <c r="K20" s="5"/>
      <c r="L20" s="3"/>
      <c r="M20" s="6"/>
      <c r="N20" s="8"/>
      <c r="O20" s="4"/>
      <c r="P20" s="5"/>
      <c r="Q20" s="3"/>
      <c r="R20" s="6"/>
      <c r="S20" s="8"/>
      <c r="T20" s="4"/>
      <c r="U20" s="5"/>
      <c r="V20" s="3"/>
      <c r="W20" s="6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"/>
      <c r="AI20" s="1"/>
      <c r="AJ20" s="1"/>
      <c r="AK20" s="1"/>
      <c r="AL20" s="1"/>
    </row>
    <row r="21" spans="1:38" x14ac:dyDescent="0.25">
      <c r="A21" s="8"/>
      <c r="B21" s="32"/>
      <c r="C21" s="2"/>
      <c r="D21" s="8"/>
      <c r="E21" s="24">
        <f t="shared" si="2"/>
        <v>0</v>
      </c>
      <c r="F21" s="25">
        <f t="shared" si="3"/>
        <v>0</v>
      </c>
      <c r="G21" s="19">
        <f t="shared" si="4"/>
        <v>0</v>
      </c>
      <c r="H21" s="20">
        <f t="shared" si="5"/>
        <v>0</v>
      </c>
      <c r="I21" s="8"/>
      <c r="J21" s="4"/>
      <c r="K21" s="5"/>
      <c r="L21" s="3"/>
      <c r="M21" s="6"/>
      <c r="N21" s="8"/>
      <c r="O21" s="4"/>
      <c r="P21" s="5"/>
      <c r="Q21" s="3"/>
      <c r="R21" s="6"/>
      <c r="S21" s="8"/>
      <c r="T21" s="4"/>
      <c r="U21" s="5"/>
      <c r="V21" s="3"/>
      <c r="W21" s="6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1"/>
      <c r="AI21" s="1"/>
      <c r="AJ21" s="1"/>
      <c r="AK21" s="1"/>
      <c r="AL21" s="1"/>
    </row>
    <row r="22" spans="1:38" x14ac:dyDescent="0.25">
      <c r="A22" s="8"/>
      <c r="B22" s="32"/>
      <c r="C22" s="2"/>
      <c r="D22" s="8"/>
      <c r="E22" s="24">
        <f t="shared" si="2"/>
        <v>0</v>
      </c>
      <c r="F22" s="25">
        <f t="shared" si="3"/>
        <v>0</v>
      </c>
      <c r="G22" s="19">
        <f t="shared" si="4"/>
        <v>0</v>
      </c>
      <c r="H22" s="20">
        <f t="shared" si="5"/>
        <v>0</v>
      </c>
      <c r="I22" s="8"/>
      <c r="J22" s="4"/>
      <c r="K22" s="5"/>
      <c r="L22" s="3"/>
      <c r="M22" s="6"/>
      <c r="N22" s="8"/>
      <c r="O22" s="4"/>
      <c r="P22" s="5"/>
      <c r="Q22" s="3"/>
      <c r="R22" s="6"/>
      <c r="S22" s="8"/>
      <c r="T22" s="4"/>
      <c r="U22" s="5"/>
      <c r="V22" s="3"/>
      <c r="W22" s="6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1"/>
      <c r="AI22" s="1"/>
      <c r="AJ22" s="1"/>
      <c r="AK22" s="1"/>
      <c r="AL22" s="1"/>
    </row>
    <row r="23" spans="1:38" x14ac:dyDescent="0.25">
      <c r="A23" s="8"/>
      <c r="B23" s="32"/>
      <c r="C23" s="2"/>
      <c r="D23" s="8"/>
      <c r="E23" s="24">
        <f t="shared" si="2"/>
        <v>0</v>
      </c>
      <c r="F23" s="25">
        <f t="shared" si="3"/>
        <v>0</v>
      </c>
      <c r="G23" s="19">
        <f t="shared" si="4"/>
        <v>0</v>
      </c>
      <c r="H23" s="20">
        <f t="shared" si="5"/>
        <v>0</v>
      </c>
      <c r="I23" s="8"/>
      <c r="J23" s="4"/>
      <c r="K23" s="5"/>
      <c r="L23" s="3"/>
      <c r="M23" s="6"/>
      <c r="N23" s="8"/>
      <c r="O23" s="4"/>
      <c r="P23" s="5"/>
      <c r="Q23" s="3"/>
      <c r="R23" s="6"/>
      <c r="S23" s="8"/>
      <c r="T23" s="4"/>
      <c r="U23" s="5"/>
      <c r="V23" s="3"/>
      <c r="W23" s="6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1"/>
      <c r="AI23" s="1"/>
      <c r="AJ23" s="1"/>
      <c r="AK23" s="1"/>
      <c r="AL23" s="1"/>
    </row>
    <row r="24" spans="1:38" x14ac:dyDescent="0.25">
      <c r="A24" s="8"/>
      <c r="B24" s="32"/>
      <c r="C24" s="2"/>
      <c r="D24" s="8"/>
      <c r="E24" s="24">
        <f t="shared" si="2"/>
        <v>0</v>
      </c>
      <c r="F24" s="25">
        <f t="shared" si="3"/>
        <v>0</v>
      </c>
      <c r="G24" s="19">
        <f t="shared" si="4"/>
        <v>0</v>
      </c>
      <c r="H24" s="20">
        <f t="shared" si="5"/>
        <v>0</v>
      </c>
      <c r="I24" s="8"/>
      <c r="J24" s="4"/>
      <c r="K24" s="5"/>
      <c r="L24" s="3"/>
      <c r="M24" s="6"/>
      <c r="N24" s="8"/>
      <c r="O24" s="4"/>
      <c r="P24" s="5"/>
      <c r="Q24" s="3"/>
      <c r="R24" s="6"/>
      <c r="S24" s="8"/>
      <c r="T24" s="4"/>
      <c r="U24" s="5"/>
      <c r="V24" s="3"/>
      <c r="W24" s="6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1"/>
      <c r="AI24" s="1"/>
      <c r="AJ24" s="1"/>
      <c r="AK24" s="1"/>
      <c r="AL24" s="1"/>
    </row>
    <row r="25" spans="1:38" x14ac:dyDescent="0.25">
      <c r="A25" s="8"/>
      <c r="B25" s="32"/>
      <c r="C25" s="2"/>
      <c r="D25" s="8"/>
      <c r="E25" s="24">
        <f t="shared" si="2"/>
        <v>0</v>
      </c>
      <c r="F25" s="25">
        <f t="shared" si="3"/>
        <v>0</v>
      </c>
      <c r="G25" s="19">
        <f t="shared" si="4"/>
        <v>0</v>
      </c>
      <c r="H25" s="20">
        <f t="shared" si="5"/>
        <v>0</v>
      </c>
      <c r="I25" s="8"/>
      <c r="J25" s="4"/>
      <c r="K25" s="5"/>
      <c r="L25" s="3"/>
      <c r="M25" s="6"/>
      <c r="N25" s="8"/>
      <c r="O25" s="4"/>
      <c r="P25" s="5"/>
      <c r="Q25" s="3"/>
      <c r="R25" s="6"/>
      <c r="S25" s="8"/>
      <c r="T25" s="4"/>
      <c r="U25" s="5"/>
      <c r="V25" s="3"/>
      <c r="W25" s="6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1"/>
      <c r="AI25" s="1"/>
      <c r="AJ25" s="1"/>
      <c r="AK25" s="1"/>
      <c r="AL25" s="1"/>
    </row>
    <row r="26" spans="1:38" x14ac:dyDescent="0.25">
      <c r="A26" s="8"/>
      <c r="B26" s="13" t="s">
        <v>10</v>
      </c>
      <c r="C26" s="8" t="s">
        <v>3</v>
      </c>
      <c r="D26" s="8"/>
      <c r="E26" s="21"/>
      <c r="F26" s="22"/>
      <c r="G26" s="22"/>
      <c r="H26" s="23"/>
      <c r="I26" s="8"/>
      <c r="J26" s="21"/>
      <c r="K26" s="22"/>
      <c r="L26" s="22"/>
      <c r="M26" s="23"/>
      <c r="N26" s="8"/>
      <c r="O26" s="21"/>
      <c r="P26" s="22"/>
      <c r="Q26" s="22"/>
      <c r="R26" s="23"/>
      <c r="S26" s="8"/>
      <c r="T26" s="21"/>
      <c r="U26" s="22"/>
      <c r="V26" s="22"/>
      <c r="W26" s="23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1"/>
      <c r="AI26" s="1"/>
      <c r="AJ26" s="1"/>
      <c r="AK26" s="1"/>
      <c r="AL26" s="1"/>
    </row>
    <row r="27" spans="1:38" x14ac:dyDescent="0.25">
      <c r="A27" s="8"/>
      <c r="B27" s="32"/>
      <c r="C27" s="2" t="s">
        <v>25</v>
      </c>
      <c r="D27" s="8"/>
      <c r="E27" s="24">
        <f>SUM(J27,O27,T27)</f>
        <v>0</v>
      </c>
      <c r="F27" s="25">
        <f>SUM(K27,P27,U27)</f>
        <v>0</v>
      </c>
      <c r="G27" s="19">
        <f>SUM(L27,Q27,V27)</f>
        <v>0</v>
      </c>
      <c r="H27" s="20">
        <f>SUM(M27,R27,W27)</f>
        <v>0</v>
      </c>
      <c r="I27" s="8"/>
      <c r="J27" s="4"/>
      <c r="K27" s="5"/>
      <c r="L27" s="3"/>
      <c r="M27" s="6"/>
      <c r="N27" s="8"/>
      <c r="O27" s="4"/>
      <c r="P27" s="5"/>
      <c r="Q27" s="3"/>
      <c r="R27" s="6"/>
      <c r="S27" s="8"/>
      <c r="T27" s="4"/>
      <c r="U27" s="5"/>
      <c r="V27" s="3"/>
      <c r="W27" s="6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1"/>
      <c r="AI27" s="1"/>
      <c r="AJ27" s="1"/>
      <c r="AK27" s="1"/>
      <c r="AL27" s="1"/>
    </row>
    <row r="28" spans="1:38" x14ac:dyDescent="0.25">
      <c r="A28" s="8"/>
      <c r="B28" s="32"/>
      <c r="C28" s="2"/>
      <c r="D28" s="8"/>
      <c r="E28" s="24">
        <f t="shared" ref="E28:E32" si="6">SUM(J28,O28,T28)</f>
        <v>0</v>
      </c>
      <c r="F28" s="25">
        <f t="shared" ref="F28:F32" si="7">SUM(K28,P28,U28)</f>
        <v>0</v>
      </c>
      <c r="G28" s="19">
        <f t="shared" ref="G28:G32" si="8">SUM(L28,Q28,V28)</f>
        <v>0</v>
      </c>
      <c r="H28" s="20">
        <f t="shared" ref="H28:H32" si="9">SUM(M28,R28,W28)</f>
        <v>0</v>
      </c>
      <c r="I28" s="8"/>
      <c r="J28" s="4"/>
      <c r="K28" s="5"/>
      <c r="L28" s="3"/>
      <c r="M28" s="6"/>
      <c r="N28" s="8"/>
      <c r="O28" s="4"/>
      <c r="P28" s="5"/>
      <c r="Q28" s="3"/>
      <c r="R28" s="6"/>
      <c r="S28" s="8"/>
      <c r="T28" s="4"/>
      <c r="U28" s="5"/>
      <c r="V28" s="3"/>
      <c r="W28" s="6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1"/>
      <c r="AI28" s="1"/>
      <c r="AJ28" s="1"/>
      <c r="AK28" s="1"/>
      <c r="AL28" s="1"/>
    </row>
    <row r="29" spans="1:38" x14ac:dyDescent="0.25">
      <c r="A29" s="8"/>
      <c r="B29" s="32"/>
      <c r="C29" s="2"/>
      <c r="D29" s="8"/>
      <c r="E29" s="24">
        <f t="shared" si="6"/>
        <v>0</v>
      </c>
      <c r="F29" s="25">
        <f t="shared" si="7"/>
        <v>0</v>
      </c>
      <c r="G29" s="19">
        <f t="shared" si="8"/>
        <v>0</v>
      </c>
      <c r="H29" s="20">
        <f t="shared" si="9"/>
        <v>0</v>
      </c>
      <c r="I29" s="8"/>
      <c r="J29" s="4"/>
      <c r="K29" s="5"/>
      <c r="L29" s="3"/>
      <c r="M29" s="6"/>
      <c r="N29" s="8"/>
      <c r="O29" s="4"/>
      <c r="P29" s="5"/>
      <c r="Q29" s="3"/>
      <c r="R29" s="6"/>
      <c r="S29" s="8"/>
      <c r="T29" s="4"/>
      <c r="U29" s="5"/>
      <c r="V29" s="3"/>
      <c r="W29" s="6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1"/>
      <c r="AI29" s="1"/>
      <c r="AJ29" s="1"/>
      <c r="AK29" s="1"/>
      <c r="AL29" s="1"/>
    </row>
    <row r="30" spans="1:38" x14ac:dyDescent="0.25">
      <c r="A30" s="8"/>
      <c r="B30" s="32"/>
      <c r="C30" s="2"/>
      <c r="D30" s="8"/>
      <c r="E30" s="24">
        <f t="shared" si="6"/>
        <v>0</v>
      </c>
      <c r="F30" s="25">
        <f t="shared" si="7"/>
        <v>0</v>
      </c>
      <c r="G30" s="19">
        <f t="shared" si="8"/>
        <v>0</v>
      </c>
      <c r="H30" s="20">
        <f t="shared" si="9"/>
        <v>0</v>
      </c>
      <c r="I30" s="8"/>
      <c r="J30" s="4"/>
      <c r="K30" s="5"/>
      <c r="L30" s="3"/>
      <c r="M30" s="6"/>
      <c r="N30" s="8"/>
      <c r="O30" s="4"/>
      <c r="P30" s="5"/>
      <c r="Q30" s="3"/>
      <c r="R30" s="6"/>
      <c r="S30" s="8"/>
      <c r="T30" s="4"/>
      <c r="U30" s="5"/>
      <c r="V30" s="3"/>
      <c r="W30" s="6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1"/>
      <c r="AI30" s="1"/>
      <c r="AJ30" s="1"/>
      <c r="AK30" s="1"/>
      <c r="AL30" s="1"/>
    </row>
    <row r="31" spans="1:38" x14ac:dyDescent="0.25">
      <c r="A31" s="8"/>
      <c r="B31" s="32"/>
      <c r="C31" s="2"/>
      <c r="D31" s="8"/>
      <c r="E31" s="24">
        <f t="shared" si="6"/>
        <v>0</v>
      </c>
      <c r="F31" s="25">
        <f t="shared" si="7"/>
        <v>0</v>
      </c>
      <c r="G31" s="19">
        <f t="shared" si="8"/>
        <v>0</v>
      </c>
      <c r="H31" s="20">
        <f t="shared" si="9"/>
        <v>0</v>
      </c>
      <c r="I31" s="8"/>
      <c r="J31" s="4"/>
      <c r="K31" s="5"/>
      <c r="L31" s="3"/>
      <c r="M31" s="6"/>
      <c r="N31" s="8"/>
      <c r="O31" s="4"/>
      <c r="P31" s="5"/>
      <c r="Q31" s="3"/>
      <c r="R31" s="6"/>
      <c r="S31" s="8"/>
      <c r="T31" s="4"/>
      <c r="U31" s="5"/>
      <c r="V31" s="3"/>
      <c r="W31" s="6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"/>
      <c r="AI31" s="1"/>
      <c r="AJ31" s="1"/>
      <c r="AK31" s="1"/>
      <c r="AL31" s="1"/>
    </row>
    <row r="32" spans="1:38" x14ac:dyDescent="0.25">
      <c r="A32" s="8"/>
      <c r="B32" s="32"/>
      <c r="C32" s="2"/>
      <c r="D32" s="8"/>
      <c r="E32" s="24">
        <f t="shared" si="6"/>
        <v>0</v>
      </c>
      <c r="F32" s="25">
        <f t="shared" si="7"/>
        <v>0</v>
      </c>
      <c r="G32" s="19">
        <f t="shared" si="8"/>
        <v>0</v>
      </c>
      <c r="H32" s="20">
        <f t="shared" si="9"/>
        <v>0</v>
      </c>
      <c r="I32" s="8"/>
      <c r="J32" s="4"/>
      <c r="K32" s="5"/>
      <c r="L32" s="3"/>
      <c r="M32" s="6"/>
      <c r="N32" s="8"/>
      <c r="O32" s="4"/>
      <c r="P32" s="5"/>
      <c r="Q32" s="3"/>
      <c r="R32" s="6"/>
      <c r="S32" s="8"/>
      <c r="T32" s="4"/>
      <c r="U32" s="5"/>
      <c r="V32" s="3"/>
      <c r="W32" s="6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1"/>
      <c r="AI32" s="1"/>
      <c r="AJ32" s="1"/>
      <c r="AK32" s="1"/>
      <c r="AL32" s="1"/>
    </row>
    <row r="33" spans="1:38" x14ac:dyDescent="0.25">
      <c r="A33" s="8"/>
      <c r="B33" s="13" t="s">
        <v>11</v>
      </c>
      <c r="C33" s="8" t="s">
        <v>3</v>
      </c>
      <c r="D33" s="8"/>
      <c r="E33" s="21"/>
      <c r="F33" s="22"/>
      <c r="G33" s="22"/>
      <c r="H33" s="23"/>
      <c r="I33" s="8"/>
      <c r="J33" s="21"/>
      <c r="K33" s="22"/>
      <c r="L33" s="22"/>
      <c r="M33" s="23"/>
      <c r="N33" s="8"/>
      <c r="O33" s="21"/>
      <c r="P33" s="22"/>
      <c r="Q33" s="22"/>
      <c r="R33" s="23"/>
      <c r="S33" s="8"/>
      <c r="T33" s="21"/>
      <c r="U33" s="22"/>
      <c r="V33" s="22"/>
      <c r="W33" s="23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"/>
      <c r="AI33" s="1"/>
      <c r="AJ33" s="1"/>
      <c r="AK33" s="1"/>
      <c r="AL33" s="1"/>
    </row>
    <row r="34" spans="1:38" x14ac:dyDescent="0.25">
      <c r="A34" s="8"/>
      <c r="B34" s="32"/>
      <c r="C34" s="2"/>
      <c r="D34" s="8"/>
      <c r="E34" s="24">
        <f>SUM(J34,O34,T34)</f>
        <v>0</v>
      </c>
      <c r="F34" s="25">
        <f>SUM(K34,P34,U34)</f>
        <v>0</v>
      </c>
      <c r="G34" s="19">
        <f>SUM(L34,Q34,V34)</f>
        <v>0</v>
      </c>
      <c r="H34" s="20">
        <f>SUM(M34,R34,W34)</f>
        <v>0</v>
      </c>
      <c r="I34" s="8"/>
      <c r="J34" s="4"/>
      <c r="K34" s="5"/>
      <c r="L34" s="3"/>
      <c r="M34" s="6"/>
      <c r="N34" s="8"/>
      <c r="O34" s="4"/>
      <c r="P34" s="5"/>
      <c r="Q34" s="3"/>
      <c r="R34" s="6"/>
      <c r="S34" s="8"/>
      <c r="T34" s="4"/>
      <c r="U34" s="5"/>
      <c r="V34" s="3"/>
      <c r="W34" s="6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1"/>
      <c r="AI34" s="1"/>
      <c r="AJ34" s="1"/>
      <c r="AK34" s="1"/>
      <c r="AL34" s="1"/>
    </row>
    <row r="35" spans="1:38" x14ac:dyDescent="0.25">
      <c r="A35" s="8"/>
      <c r="B35" s="32"/>
      <c r="C35" s="2"/>
      <c r="D35" s="8"/>
      <c r="E35" s="24">
        <f t="shared" ref="E35:E39" si="10">SUM(J35,O35,T35)</f>
        <v>0</v>
      </c>
      <c r="F35" s="25">
        <f t="shared" ref="F35:F39" si="11">SUM(K35,P35,U35)</f>
        <v>0</v>
      </c>
      <c r="G35" s="19">
        <f t="shared" ref="G35:G39" si="12">SUM(L35,Q35,V35)</f>
        <v>0</v>
      </c>
      <c r="H35" s="20">
        <f t="shared" ref="H35:H39" si="13">SUM(M35,R35,W35)</f>
        <v>0</v>
      </c>
      <c r="I35" s="8"/>
      <c r="J35" s="4"/>
      <c r="K35" s="5"/>
      <c r="L35" s="3"/>
      <c r="M35" s="6"/>
      <c r="N35" s="8"/>
      <c r="O35" s="4"/>
      <c r="P35" s="5"/>
      <c r="Q35" s="3"/>
      <c r="R35" s="6"/>
      <c r="S35" s="8"/>
      <c r="T35" s="4"/>
      <c r="U35" s="5"/>
      <c r="V35" s="3"/>
      <c r="W35" s="6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1"/>
      <c r="AI35" s="1"/>
      <c r="AJ35" s="1"/>
      <c r="AK35" s="1"/>
      <c r="AL35" s="1"/>
    </row>
    <row r="36" spans="1:38" x14ac:dyDescent="0.25">
      <c r="A36" s="8"/>
      <c r="B36" s="32"/>
      <c r="C36" s="2"/>
      <c r="D36" s="8"/>
      <c r="E36" s="24">
        <f t="shared" si="10"/>
        <v>0</v>
      </c>
      <c r="F36" s="25">
        <f t="shared" si="11"/>
        <v>0</v>
      </c>
      <c r="G36" s="19">
        <f t="shared" si="12"/>
        <v>0</v>
      </c>
      <c r="H36" s="20">
        <f t="shared" si="13"/>
        <v>0</v>
      </c>
      <c r="I36" s="8"/>
      <c r="J36" s="4"/>
      <c r="K36" s="5"/>
      <c r="L36" s="3"/>
      <c r="M36" s="6"/>
      <c r="N36" s="8"/>
      <c r="O36" s="4"/>
      <c r="P36" s="5"/>
      <c r="Q36" s="3"/>
      <c r="R36" s="6"/>
      <c r="S36" s="8"/>
      <c r="T36" s="4"/>
      <c r="U36" s="5"/>
      <c r="V36" s="3"/>
      <c r="W36" s="6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1"/>
      <c r="AI36" s="1"/>
      <c r="AJ36" s="1"/>
      <c r="AK36" s="1"/>
      <c r="AL36" s="1"/>
    </row>
    <row r="37" spans="1:38" x14ac:dyDescent="0.25">
      <c r="A37" s="8"/>
      <c r="B37" s="32"/>
      <c r="C37" s="2"/>
      <c r="D37" s="8"/>
      <c r="E37" s="24">
        <f t="shared" si="10"/>
        <v>0</v>
      </c>
      <c r="F37" s="25">
        <f t="shared" si="11"/>
        <v>0</v>
      </c>
      <c r="G37" s="19">
        <f t="shared" si="12"/>
        <v>0</v>
      </c>
      <c r="H37" s="20">
        <f t="shared" si="13"/>
        <v>0</v>
      </c>
      <c r="I37" s="8"/>
      <c r="J37" s="4"/>
      <c r="K37" s="5"/>
      <c r="L37" s="3"/>
      <c r="M37" s="6"/>
      <c r="N37" s="8"/>
      <c r="O37" s="4"/>
      <c r="P37" s="5"/>
      <c r="Q37" s="3"/>
      <c r="R37" s="6"/>
      <c r="S37" s="8"/>
      <c r="T37" s="4"/>
      <c r="U37" s="5"/>
      <c r="V37" s="3"/>
      <c r="W37" s="6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1"/>
      <c r="AI37" s="1"/>
      <c r="AJ37" s="1"/>
      <c r="AK37" s="1"/>
      <c r="AL37" s="1"/>
    </row>
    <row r="38" spans="1:38" x14ac:dyDescent="0.25">
      <c r="A38" s="8"/>
      <c r="B38" s="32"/>
      <c r="C38" s="2"/>
      <c r="D38" s="8"/>
      <c r="E38" s="24">
        <f t="shared" si="10"/>
        <v>0</v>
      </c>
      <c r="F38" s="25">
        <f t="shared" si="11"/>
        <v>0</v>
      </c>
      <c r="G38" s="19">
        <f t="shared" si="12"/>
        <v>0</v>
      </c>
      <c r="H38" s="20">
        <f t="shared" si="13"/>
        <v>0</v>
      </c>
      <c r="I38" s="8"/>
      <c r="J38" s="4"/>
      <c r="K38" s="5"/>
      <c r="L38" s="3"/>
      <c r="M38" s="6"/>
      <c r="N38" s="8"/>
      <c r="O38" s="4"/>
      <c r="P38" s="5"/>
      <c r="Q38" s="3"/>
      <c r="R38" s="6"/>
      <c r="S38" s="8"/>
      <c r="T38" s="4"/>
      <c r="U38" s="5"/>
      <c r="V38" s="3"/>
      <c r="W38" s="6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1"/>
      <c r="AI38" s="1"/>
      <c r="AJ38" s="1"/>
      <c r="AK38" s="1"/>
      <c r="AL38" s="1"/>
    </row>
    <row r="39" spans="1:38" x14ac:dyDescent="0.25">
      <c r="A39" s="8"/>
      <c r="B39" s="32"/>
      <c r="C39" s="2"/>
      <c r="D39" s="8"/>
      <c r="E39" s="24">
        <f t="shared" si="10"/>
        <v>0</v>
      </c>
      <c r="F39" s="25">
        <f t="shared" si="11"/>
        <v>0</v>
      </c>
      <c r="G39" s="19">
        <f t="shared" si="12"/>
        <v>0</v>
      </c>
      <c r="H39" s="20">
        <f t="shared" si="13"/>
        <v>0</v>
      </c>
      <c r="I39" s="8"/>
      <c r="J39" s="4"/>
      <c r="K39" s="5"/>
      <c r="L39" s="3"/>
      <c r="M39" s="6"/>
      <c r="N39" s="8"/>
      <c r="O39" s="4"/>
      <c r="P39" s="5"/>
      <c r="Q39" s="3"/>
      <c r="R39" s="6"/>
      <c r="S39" s="8"/>
      <c r="T39" s="4"/>
      <c r="U39" s="5"/>
      <c r="V39" s="3"/>
      <c r="W39" s="6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1"/>
      <c r="AI39" s="1"/>
      <c r="AJ39" s="1"/>
      <c r="AK39" s="1"/>
      <c r="AL39" s="1"/>
    </row>
    <row r="40" spans="1:38" x14ac:dyDescent="0.25">
      <c r="A40" s="8"/>
      <c r="B40" s="13" t="s">
        <v>12</v>
      </c>
      <c r="C40" s="8"/>
      <c r="D40" s="8"/>
      <c r="E40" s="21"/>
      <c r="F40" s="22"/>
      <c r="G40" s="22"/>
      <c r="H40" s="23"/>
      <c r="I40" s="8"/>
      <c r="J40" s="21"/>
      <c r="K40" s="22"/>
      <c r="L40" s="22"/>
      <c r="M40" s="23"/>
      <c r="N40" s="8"/>
      <c r="O40" s="21"/>
      <c r="P40" s="22"/>
      <c r="Q40" s="22"/>
      <c r="R40" s="23"/>
      <c r="S40" s="8"/>
      <c r="T40" s="21"/>
      <c r="U40" s="22"/>
      <c r="V40" s="22"/>
      <c r="W40" s="23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1"/>
      <c r="AI40" s="1"/>
      <c r="AJ40" s="1"/>
      <c r="AK40" s="1"/>
      <c r="AL40" s="1"/>
    </row>
    <row r="41" spans="1:38" x14ac:dyDescent="0.25">
      <c r="A41" s="8"/>
      <c r="B41" s="8" t="s">
        <v>15</v>
      </c>
      <c r="C41" s="8"/>
      <c r="D41" s="8"/>
      <c r="E41" s="17"/>
      <c r="F41" s="25">
        <f>SUM(K41,P41,U41)</f>
        <v>0</v>
      </c>
      <c r="G41" s="18"/>
      <c r="H41" s="20">
        <f>SUM(M41,R41,W41)</f>
        <v>0</v>
      </c>
      <c r="I41" s="8"/>
      <c r="J41" s="17"/>
      <c r="K41" s="5"/>
      <c r="L41" s="18"/>
      <c r="M41" s="6"/>
      <c r="N41" s="8"/>
      <c r="O41" s="17"/>
      <c r="P41" s="5"/>
      <c r="Q41" s="18"/>
      <c r="R41" s="6"/>
      <c r="S41" s="8"/>
      <c r="T41" s="17"/>
      <c r="U41" s="5"/>
      <c r="V41" s="18"/>
      <c r="W41" s="6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1"/>
      <c r="AI41" s="1"/>
      <c r="AJ41" s="1"/>
      <c r="AK41" s="1"/>
      <c r="AL41" s="1"/>
    </row>
    <row r="42" spans="1:38" x14ac:dyDescent="0.25">
      <c r="A42" s="8"/>
      <c r="B42" s="8" t="s">
        <v>17</v>
      </c>
      <c r="C42" s="8"/>
      <c r="D42" s="8"/>
      <c r="E42" s="17"/>
      <c r="F42" s="25">
        <f t="shared" ref="F42:F43" si="14">SUM(K42,P42,U42)</f>
        <v>0</v>
      </c>
      <c r="G42" s="18"/>
      <c r="H42" s="20">
        <f t="shared" ref="H42:H43" si="15">SUM(M42,R42,W42)</f>
        <v>0</v>
      </c>
      <c r="I42" s="8"/>
      <c r="J42" s="17"/>
      <c r="K42" s="5"/>
      <c r="L42" s="18"/>
      <c r="M42" s="6"/>
      <c r="N42" s="8"/>
      <c r="O42" s="17"/>
      <c r="P42" s="5"/>
      <c r="Q42" s="18"/>
      <c r="R42" s="6"/>
      <c r="S42" s="8"/>
      <c r="T42" s="17"/>
      <c r="U42" s="5"/>
      <c r="V42" s="18"/>
      <c r="W42" s="6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1"/>
      <c r="AI42" s="1"/>
      <c r="AJ42" s="1"/>
      <c r="AK42" s="1"/>
      <c r="AL42" s="1"/>
    </row>
    <row r="43" spans="1:38" x14ac:dyDescent="0.25">
      <c r="A43" s="8"/>
      <c r="B43" s="8" t="s">
        <v>16</v>
      </c>
      <c r="C43" s="8"/>
      <c r="D43" s="8"/>
      <c r="E43" s="17"/>
      <c r="F43" s="25">
        <f t="shared" si="14"/>
        <v>0</v>
      </c>
      <c r="G43" s="18"/>
      <c r="H43" s="20">
        <f t="shared" si="15"/>
        <v>0</v>
      </c>
      <c r="I43" s="8"/>
      <c r="J43" s="17"/>
      <c r="K43" s="5"/>
      <c r="L43" s="18"/>
      <c r="M43" s="6"/>
      <c r="N43" s="8"/>
      <c r="O43" s="17"/>
      <c r="P43" s="5"/>
      <c r="Q43" s="18"/>
      <c r="R43" s="6"/>
      <c r="S43" s="8"/>
      <c r="T43" s="17"/>
      <c r="U43" s="5"/>
      <c r="V43" s="18"/>
      <c r="W43" s="6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1"/>
      <c r="AI43" s="1"/>
      <c r="AJ43" s="1"/>
      <c r="AK43" s="1"/>
      <c r="AL43" s="1"/>
    </row>
    <row r="44" spans="1:38" x14ac:dyDescent="0.25">
      <c r="A44" s="8"/>
      <c r="B44" s="8"/>
      <c r="C44" s="8"/>
      <c r="D44" s="8"/>
      <c r="E44" s="21"/>
      <c r="F44" s="22"/>
      <c r="G44" s="22"/>
      <c r="H44" s="23"/>
      <c r="I44" s="8"/>
      <c r="J44" s="21"/>
      <c r="K44" s="22"/>
      <c r="L44" s="22"/>
      <c r="M44" s="23"/>
      <c r="N44" s="8"/>
      <c r="O44" s="21"/>
      <c r="P44" s="22"/>
      <c r="Q44" s="22"/>
      <c r="R44" s="23"/>
      <c r="S44" s="8"/>
      <c r="T44" s="21"/>
      <c r="U44" s="22"/>
      <c r="V44" s="22"/>
      <c r="W44" s="23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1"/>
      <c r="AI44" s="1"/>
      <c r="AJ44" s="1"/>
      <c r="AK44" s="1"/>
      <c r="AL44" s="1"/>
    </row>
    <row r="45" spans="1:38" x14ac:dyDescent="0.25">
      <c r="A45" s="8"/>
      <c r="B45" s="13" t="s">
        <v>13</v>
      </c>
      <c r="C45" s="8"/>
      <c r="D45" s="8"/>
      <c r="E45" s="24">
        <f>SUM(J45,O45,T45)</f>
        <v>0</v>
      </c>
      <c r="F45" s="25">
        <f>SUM(K45,P45,U45)</f>
        <v>0</v>
      </c>
      <c r="G45" s="18"/>
      <c r="H45" s="26"/>
      <c r="I45" s="8"/>
      <c r="J45" s="24" cm="1">
        <f t="array" ref="J45">SUMIF($C:$C,"PhD student",J:J)+SUMIF($C:$C,"PhD student (4+4)",J:J)*(3/4)+SUMIF($C:$C,"PhD student (3+5)",J:J)*(3/5)+SUMIF($C:$C,"Postdoc",J:J)+SUM(SUMIF($C:$C,'VIP categories'!$C$2:$C$3,J:J))</f>
        <v>0</v>
      </c>
      <c r="K45" s="25">
        <f>J45/12*'VIP categories'!$B$11</f>
        <v>0</v>
      </c>
      <c r="L45" s="18"/>
      <c r="M45" s="26"/>
      <c r="N45" s="8"/>
      <c r="O45" s="24" cm="1">
        <f t="array" ref="O45">SUMIF($C:$C,"PhD student",O:O)+SUMIF($C:$C,"PhD student (4+4)",O:O)*(3/4)+SUMIF($C:$C,"PhD student (3+5)",O:O)*(3/5)+SUMIF($C:$C,"Postdoc",O:O)+SUM(SUMIF($C:$C,'VIP categories'!$C$2:$C$3,O:O))</f>
        <v>0</v>
      </c>
      <c r="P45" s="25">
        <f>O45/12*'VIP categories'!$B$11</f>
        <v>0</v>
      </c>
      <c r="Q45" s="18"/>
      <c r="R45" s="26"/>
      <c r="S45" s="8"/>
      <c r="T45" s="24" cm="1">
        <f t="array" ref="T45">SUMIF($C:$C,"PhD student",T:T)+SUMIF($C:$C,"PhD student (4+4)",T:T)*(3/4)+SUMIF($C:$C,"PhD student (3+5)",T:T)*(3/5)+SUMIF($C:$C,"Postdoc",T:T)+SUM(SUMIF($C:$C,'VIP categories'!$C$2:$C$3,T:T))</f>
        <v>0</v>
      </c>
      <c r="U45" s="25">
        <f>T45/12*'VIP categories'!$B$11</f>
        <v>0</v>
      </c>
      <c r="V45" s="18"/>
      <c r="W45" s="26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1"/>
      <c r="AI45" s="1"/>
      <c r="AJ45" s="1"/>
      <c r="AK45" s="1"/>
      <c r="AL45" s="1"/>
    </row>
    <row r="46" spans="1:38" x14ac:dyDescent="0.25">
      <c r="A46" s="8"/>
      <c r="B46" s="8"/>
      <c r="C46" s="8"/>
      <c r="D46" s="8"/>
      <c r="E46" s="21"/>
      <c r="F46" s="22"/>
      <c r="G46" s="22"/>
      <c r="H46" s="23"/>
      <c r="I46" s="8"/>
      <c r="J46" s="21"/>
      <c r="K46" s="22"/>
      <c r="L46" s="22"/>
      <c r="M46" s="23"/>
      <c r="N46" s="8"/>
      <c r="O46" s="21"/>
      <c r="P46" s="22"/>
      <c r="Q46" s="22"/>
      <c r="R46" s="23"/>
      <c r="S46" s="8"/>
      <c r="T46" s="21"/>
      <c r="U46" s="22"/>
      <c r="V46" s="22"/>
      <c r="W46" s="23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1"/>
      <c r="AI46" s="1"/>
      <c r="AJ46" s="1"/>
      <c r="AK46" s="1"/>
      <c r="AL46" s="1"/>
    </row>
    <row r="47" spans="1:38" ht="13.8" thickBot="1" x14ac:dyDescent="0.3">
      <c r="A47" s="8"/>
      <c r="B47" s="13" t="s">
        <v>14</v>
      </c>
      <c r="C47" s="8"/>
      <c r="D47" s="8"/>
      <c r="E47" s="27"/>
      <c r="F47" s="28">
        <f>SUM(K47,P47,U47)</f>
        <v>0</v>
      </c>
      <c r="G47" s="29"/>
      <c r="H47" s="30">
        <f>SUM(M47,R47,W47)</f>
        <v>0</v>
      </c>
      <c r="I47" s="8"/>
      <c r="J47" s="27"/>
      <c r="K47" s="28">
        <f>SUM(K16:K25,K27:K32,K34:K39,K41:K43,K45)</f>
        <v>0</v>
      </c>
      <c r="L47" s="29"/>
      <c r="M47" s="30">
        <f>SUM(M9:M14,M16:M25,M27:M32,M34:M39,M41:M43,M45)</f>
        <v>0</v>
      </c>
      <c r="N47" s="8"/>
      <c r="O47" s="27"/>
      <c r="P47" s="28">
        <f>SUM(P16:P25,P27:P32,P34:P39,P41:P43,P45)</f>
        <v>0</v>
      </c>
      <c r="Q47" s="29"/>
      <c r="R47" s="30">
        <f>SUM(R9:R14,R16:R25,R27:R32,R34:R39,R41:R43,R45)</f>
        <v>0</v>
      </c>
      <c r="S47" s="8"/>
      <c r="T47" s="27"/>
      <c r="U47" s="28">
        <f>SUM(U16:U25,U27:U32,U34:U39,U41:U43,U45)</f>
        <v>0</v>
      </c>
      <c r="V47" s="29"/>
      <c r="W47" s="30">
        <f>SUM(W9:W14,W16:W25,W27:W32,W34:W39,W41:W43,W45)</f>
        <v>0</v>
      </c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1"/>
      <c r="AI47" s="1"/>
      <c r="AJ47" s="1"/>
      <c r="AK47" s="1"/>
      <c r="AL47" s="1"/>
    </row>
    <row r="48" spans="1:38" x14ac:dyDescent="0.25">
      <c r="A48" s="8"/>
      <c r="B48" s="8"/>
      <c r="C48" s="8"/>
      <c r="D48" s="8"/>
      <c r="E48" s="3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 ht="13.8" thickBot="1" x14ac:dyDescent="0.3">
      <c r="A50" s="8"/>
      <c r="B50" s="13" t="s">
        <v>28</v>
      </c>
      <c r="C50" s="8"/>
      <c r="D50" s="8"/>
      <c r="E50" s="8"/>
      <c r="F50" s="8"/>
      <c r="G50" s="8"/>
      <c r="H50" s="8"/>
      <c r="I50" s="8"/>
      <c r="J50" s="13" t="s">
        <v>29</v>
      </c>
      <c r="K50" s="8"/>
      <c r="L50" s="8"/>
      <c r="M50" s="8"/>
      <c r="N50" s="8"/>
      <c r="O50" s="8"/>
      <c r="P50" s="13"/>
      <c r="Q50" s="8"/>
      <c r="R50" s="13" t="s">
        <v>30</v>
      </c>
      <c r="S50" s="8"/>
      <c r="T50" s="8"/>
      <c r="U50" s="8"/>
      <c r="V50" s="8"/>
      <c r="W50" s="8"/>
      <c r="X50" s="8"/>
      <c r="Y50" s="8"/>
      <c r="Z50" s="13" t="s">
        <v>32</v>
      </c>
      <c r="AA50" s="8"/>
      <c r="AB50" s="8"/>
      <c r="AC50" s="8"/>
      <c r="AD50" s="8"/>
      <c r="AE50" s="8"/>
      <c r="AF50" s="8"/>
      <c r="AG50" s="8"/>
    </row>
    <row r="51" spans="1:33" x14ac:dyDescent="0.25">
      <c r="A51" s="8"/>
      <c r="B51" s="43" t="s">
        <v>36</v>
      </c>
      <c r="C51" s="44"/>
      <c r="D51" s="44"/>
      <c r="E51" s="44"/>
      <c r="F51" s="44"/>
      <c r="G51" s="44"/>
      <c r="H51" s="45"/>
      <c r="I51" s="8"/>
      <c r="J51" s="43" t="s">
        <v>31</v>
      </c>
      <c r="K51" s="44"/>
      <c r="L51" s="44"/>
      <c r="M51" s="44"/>
      <c r="N51" s="44"/>
      <c r="O51" s="44"/>
      <c r="P51" s="45"/>
      <c r="Q51" s="8"/>
      <c r="R51" s="43" t="s">
        <v>31</v>
      </c>
      <c r="S51" s="44"/>
      <c r="T51" s="44"/>
      <c r="U51" s="44"/>
      <c r="V51" s="44"/>
      <c r="W51" s="44"/>
      <c r="X51" s="45"/>
      <c r="Y51" s="8"/>
      <c r="Z51" s="43" t="s">
        <v>31</v>
      </c>
      <c r="AA51" s="44"/>
      <c r="AB51" s="44"/>
      <c r="AC51" s="44"/>
      <c r="AD51" s="44"/>
      <c r="AE51" s="44"/>
      <c r="AF51" s="45"/>
      <c r="AG51" s="8"/>
    </row>
    <row r="52" spans="1:33" x14ac:dyDescent="0.25">
      <c r="A52" s="8"/>
      <c r="B52" s="46"/>
      <c r="C52" s="47"/>
      <c r="D52" s="47"/>
      <c r="E52" s="47"/>
      <c r="F52" s="47"/>
      <c r="G52" s="47"/>
      <c r="H52" s="48"/>
      <c r="I52" s="8"/>
      <c r="J52" s="46"/>
      <c r="K52" s="47"/>
      <c r="L52" s="47"/>
      <c r="M52" s="47"/>
      <c r="N52" s="47"/>
      <c r="O52" s="47"/>
      <c r="P52" s="48"/>
      <c r="Q52" s="8"/>
      <c r="R52" s="46"/>
      <c r="S52" s="47"/>
      <c r="T52" s="47"/>
      <c r="U52" s="47"/>
      <c r="V52" s="47"/>
      <c r="W52" s="47"/>
      <c r="X52" s="48"/>
      <c r="Y52" s="8"/>
      <c r="Z52" s="46"/>
      <c r="AA52" s="47"/>
      <c r="AB52" s="47"/>
      <c r="AC52" s="47"/>
      <c r="AD52" s="47"/>
      <c r="AE52" s="47"/>
      <c r="AF52" s="48"/>
      <c r="AG52" s="8"/>
    </row>
    <row r="53" spans="1:33" x14ac:dyDescent="0.25">
      <c r="A53" s="8"/>
      <c r="B53" s="46"/>
      <c r="C53" s="47"/>
      <c r="D53" s="47"/>
      <c r="E53" s="47"/>
      <c r="F53" s="47"/>
      <c r="G53" s="47"/>
      <c r="H53" s="48"/>
      <c r="I53" s="8"/>
      <c r="J53" s="46"/>
      <c r="K53" s="47"/>
      <c r="L53" s="47"/>
      <c r="M53" s="47"/>
      <c r="N53" s="47"/>
      <c r="O53" s="47"/>
      <c r="P53" s="48"/>
      <c r="Q53" s="8"/>
      <c r="R53" s="46"/>
      <c r="S53" s="47"/>
      <c r="T53" s="47"/>
      <c r="U53" s="47"/>
      <c r="V53" s="47"/>
      <c r="W53" s="47"/>
      <c r="X53" s="48"/>
      <c r="Y53" s="8"/>
      <c r="Z53" s="46"/>
      <c r="AA53" s="47"/>
      <c r="AB53" s="47"/>
      <c r="AC53" s="47"/>
      <c r="AD53" s="47"/>
      <c r="AE53" s="47"/>
      <c r="AF53" s="48"/>
      <c r="AG53" s="8"/>
    </row>
    <row r="54" spans="1:33" x14ac:dyDescent="0.25">
      <c r="A54" s="8"/>
      <c r="B54" s="46"/>
      <c r="C54" s="47"/>
      <c r="D54" s="47"/>
      <c r="E54" s="47"/>
      <c r="F54" s="47"/>
      <c r="G54" s="47"/>
      <c r="H54" s="48"/>
      <c r="I54" s="8"/>
      <c r="J54" s="46"/>
      <c r="K54" s="47"/>
      <c r="L54" s="47"/>
      <c r="M54" s="47"/>
      <c r="N54" s="47"/>
      <c r="O54" s="47"/>
      <c r="P54" s="48"/>
      <c r="Q54" s="8"/>
      <c r="R54" s="46"/>
      <c r="S54" s="47"/>
      <c r="T54" s="47"/>
      <c r="U54" s="47"/>
      <c r="V54" s="47"/>
      <c r="W54" s="47"/>
      <c r="X54" s="48"/>
      <c r="Y54" s="8"/>
      <c r="Z54" s="46"/>
      <c r="AA54" s="47"/>
      <c r="AB54" s="47"/>
      <c r="AC54" s="47"/>
      <c r="AD54" s="47"/>
      <c r="AE54" s="47"/>
      <c r="AF54" s="48"/>
      <c r="AG54" s="8"/>
    </row>
    <row r="55" spans="1:33" x14ac:dyDescent="0.25">
      <c r="A55" s="8"/>
      <c r="B55" s="46"/>
      <c r="C55" s="47"/>
      <c r="D55" s="47"/>
      <c r="E55" s="47"/>
      <c r="F55" s="47"/>
      <c r="G55" s="47"/>
      <c r="H55" s="48"/>
      <c r="I55" s="8"/>
      <c r="J55" s="46"/>
      <c r="K55" s="47"/>
      <c r="L55" s="47"/>
      <c r="M55" s="47"/>
      <c r="N55" s="47"/>
      <c r="O55" s="47"/>
      <c r="P55" s="48"/>
      <c r="Q55" s="8"/>
      <c r="R55" s="46"/>
      <c r="S55" s="47"/>
      <c r="T55" s="47"/>
      <c r="U55" s="47"/>
      <c r="V55" s="47"/>
      <c r="W55" s="47"/>
      <c r="X55" s="48"/>
      <c r="Y55" s="8"/>
      <c r="Z55" s="46"/>
      <c r="AA55" s="47"/>
      <c r="AB55" s="47"/>
      <c r="AC55" s="47"/>
      <c r="AD55" s="47"/>
      <c r="AE55" s="47"/>
      <c r="AF55" s="48"/>
      <c r="AG55" s="8"/>
    </row>
    <row r="56" spans="1:33" x14ac:dyDescent="0.25">
      <c r="A56" s="8"/>
      <c r="B56" s="46"/>
      <c r="C56" s="47"/>
      <c r="D56" s="47"/>
      <c r="E56" s="47"/>
      <c r="F56" s="47"/>
      <c r="G56" s="47"/>
      <c r="H56" s="48"/>
      <c r="I56" s="8"/>
      <c r="J56" s="46"/>
      <c r="K56" s="47"/>
      <c r="L56" s="47"/>
      <c r="M56" s="47"/>
      <c r="N56" s="47"/>
      <c r="O56" s="47"/>
      <c r="P56" s="48"/>
      <c r="Q56" s="8"/>
      <c r="R56" s="46"/>
      <c r="S56" s="47"/>
      <c r="T56" s="47"/>
      <c r="U56" s="47"/>
      <c r="V56" s="47"/>
      <c r="W56" s="47"/>
      <c r="X56" s="48"/>
      <c r="Y56" s="8"/>
      <c r="Z56" s="46"/>
      <c r="AA56" s="47"/>
      <c r="AB56" s="47"/>
      <c r="AC56" s="47"/>
      <c r="AD56" s="47"/>
      <c r="AE56" s="47"/>
      <c r="AF56" s="48"/>
      <c r="AG56" s="8"/>
    </row>
    <row r="57" spans="1:33" x14ac:dyDescent="0.25">
      <c r="A57" s="8"/>
      <c r="B57" s="46"/>
      <c r="C57" s="47"/>
      <c r="D57" s="47"/>
      <c r="E57" s="47"/>
      <c r="F57" s="47"/>
      <c r="G57" s="47"/>
      <c r="H57" s="48"/>
      <c r="I57" s="8"/>
      <c r="J57" s="46"/>
      <c r="K57" s="47"/>
      <c r="L57" s="47"/>
      <c r="M57" s="47"/>
      <c r="N57" s="47"/>
      <c r="O57" s="47"/>
      <c r="P57" s="48"/>
      <c r="Q57" s="8"/>
      <c r="R57" s="46"/>
      <c r="S57" s="47"/>
      <c r="T57" s="47"/>
      <c r="U57" s="47"/>
      <c r="V57" s="47"/>
      <c r="W57" s="47"/>
      <c r="X57" s="48"/>
      <c r="Y57" s="8"/>
      <c r="Z57" s="46"/>
      <c r="AA57" s="47"/>
      <c r="AB57" s="47"/>
      <c r="AC57" s="47"/>
      <c r="AD57" s="47"/>
      <c r="AE57" s="47"/>
      <c r="AF57" s="48"/>
      <c r="AG57" s="8"/>
    </row>
    <row r="58" spans="1:33" x14ac:dyDescent="0.25">
      <c r="A58" s="8"/>
      <c r="B58" s="46"/>
      <c r="C58" s="47"/>
      <c r="D58" s="47"/>
      <c r="E58" s="47"/>
      <c r="F58" s="47"/>
      <c r="G58" s="47"/>
      <c r="H58" s="48"/>
      <c r="I58" s="8"/>
      <c r="J58" s="46"/>
      <c r="K58" s="47"/>
      <c r="L58" s="47"/>
      <c r="M58" s="47"/>
      <c r="N58" s="47"/>
      <c r="O58" s="47"/>
      <c r="P58" s="48"/>
      <c r="Q58" s="8"/>
      <c r="R58" s="46"/>
      <c r="S58" s="47"/>
      <c r="T58" s="47"/>
      <c r="U58" s="47"/>
      <c r="V58" s="47"/>
      <c r="W58" s="47"/>
      <c r="X58" s="48"/>
      <c r="Y58" s="8"/>
      <c r="Z58" s="46"/>
      <c r="AA58" s="47"/>
      <c r="AB58" s="47"/>
      <c r="AC58" s="47"/>
      <c r="AD58" s="47"/>
      <c r="AE58" s="47"/>
      <c r="AF58" s="48"/>
      <c r="AG58" s="8"/>
    </row>
    <row r="59" spans="1:33" ht="13.8" thickBot="1" x14ac:dyDescent="0.3">
      <c r="A59" s="8"/>
      <c r="B59" s="49"/>
      <c r="C59" s="50"/>
      <c r="D59" s="50"/>
      <c r="E59" s="50"/>
      <c r="F59" s="50"/>
      <c r="G59" s="50"/>
      <c r="H59" s="51"/>
      <c r="I59" s="8"/>
      <c r="J59" s="49"/>
      <c r="K59" s="50"/>
      <c r="L59" s="50"/>
      <c r="M59" s="50"/>
      <c r="N59" s="50"/>
      <c r="O59" s="50"/>
      <c r="P59" s="51"/>
      <c r="Q59" s="8"/>
      <c r="R59" s="49"/>
      <c r="S59" s="50"/>
      <c r="T59" s="50"/>
      <c r="U59" s="50"/>
      <c r="V59" s="50"/>
      <c r="W59" s="50"/>
      <c r="X59" s="51"/>
      <c r="Y59" s="8"/>
      <c r="Z59" s="49"/>
      <c r="AA59" s="50"/>
      <c r="AB59" s="50"/>
      <c r="AC59" s="50"/>
      <c r="AD59" s="50"/>
      <c r="AE59" s="50"/>
      <c r="AF59" s="51"/>
      <c r="AG59" s="8"/>
    </row>
    <row r="60" spans="1:33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</sheetData>
  <sheetProtection algorithmName="SHA-512" hashValue="XqsbTWpPgrmTmnPrQ3Ok758tRYP+WmwqtVjk+AxkJMvNxpeLJynCGjDddeaXWZQ9gPvpNRc/HWtoEG7+Ylav2g==" saltValue="kEEVpWfBaqKsZGuZbrdxIg==" spinCount="100000" sheet="1" objects="1" scenarios="1" selectLockedCells="1"/>
  <mergeCells count="23">
    <mergeCell ref="B51:H59"/>
    <mergeCell ref="J51:P59"/>
    <mergeCell ref="R51:X59"/>
    <mergeCell ref="E7:F7"/>
    <mergeCell ref="G7:H7"/>
    <mergeCell ref="J7:K7"/>
    <mergeCell ref="L7:M7"/>
    <mergeCell ref="G2:H2"/>
    <mergeCell ref="G4:H4"/>
    <mergeCell ref="B4:C4"/>
    <mergeCell ref="D4:F4"/>
    <mergeCell ref="O6:R6"/>
    <mergeCell ref="I4:J4"/>
    <mergeCell ref="E6:H6"/>
    <mergeCell ref="J6:M6"/>
    <mergeCell ref="B5:C6"/>
    <mergeCell ref="T6:W6"/>
    <mergeCell ref="T7:U7"/>
    <mergeCell ref="V7:W7"/>
    <mergeCell ref="I2:P2"/>
    <mergeCell ref="Z51:AF59"/>
    <mergeCell ref="O7:P7"/>
    <mergeCell ref="Q7:R7"/>
  </mergeCells>
  <conditionalFormatting sqref="T7:W47">
    <cfRule type="expression" dxfId="0" priority="1">
      <formula>RIGHT($T$6,3)="N/A"</formula>
    </cfRule>
  </conditionalFormatting>
  <dataValidations count="5">
    <dataValidation type="date" allowBlank="1" showInputMessage="1" showErrorMessage="1" errorTitle="Error in date" error="Enter a date between 10-2026 and 03-2027" promptTitle="Enter start date" prompt="Please enter a start date between October 2026 and March 2027" sqref="I4:J4" xr:uid="{ADCF4AF1-2C42-4317-AB26-3CC39BA7219D}">
      <formula1>46296</formula1>
      <formula2>46447</formula2>
    </dataValidation>
    <dataValidation type="custom" allowBlank="1" showInputMessage="1" showErrorMessage="1" errorTitle="Budget exceeded" error="The funding requested from Villum Fonden exceeds the maximum of DKK 2.5 million. Please adjust the budget before submission." sqref="P26 U26 U40 U33 P40 P33 K40 K33 K26" xr:uid="{9158A2F6-664F-4F80-AA27-D3C70C9743FB}">
      <formula1>SUM($K$16:$K$45,$P$16:$P$45,$U$16:$U$45)&lt;=2500000</formula1>
    </dataValidation>
    <dataValidation type="custom" errorStyle="warning" allowBlank="1" showInputMessage="1" showErrorMessage="1" errorTitle="Budget limit exceeded" error="The amount requested from VILLUM FONDEN exceeds DKK 2.5 million. Please adjust the budget before submitting." sqref="F47" xr:uid="{CABB586E-AA32-4361-A272-8F2D25FEB23F}">
      <formula1>F47&lt;=2500000</formula1>
    </dataValidation>
    <dataValidation type="decimal" operator="greaterThanOrEqual" allowBlank="1" showInputMessage="1" showErrorMessage="1" errorTitle="Input error" error="Value must be a non-negative number" sqref="L9:M14 Q9:R14 V9:W14 J16:J25 J27:J32 J34:J39 L16:M25 L27:M32 L34:M39 M41:M43 O16:O25 O27:O32 O34:O39 Q16:R25 Q27:R32 Q34:R39 R41:R43 T16:T25 T27:T32 T34:T39 V16:W25 V27:W32 V34:W39 W41:W43" xr:uid="{4D4DD8F9-FDCD-4EB3-9F3E-02BD1E0AEC4E}">
      <formula1>0</formula1>
    </dataValidation>
    <dataValidation type="custom" allowBlank="1" showInputMessage="1" showErrorMessage="1" errorTitle="Budget exceeded" error="The funding requested from Villum Fonden exceeds the maximum of DKK 2.5 million. Please adjust the budget before submission." sqref="K16:K25 K27:K32 K34:K39 K41:K43 P16:P25 P27:P30 P31 P32 P34:P39 P41:P43 U16:U25 U27:U32 U34:U39 U41:U43" xr:uid="{53EC43D9-B27B-43E5-8FB1-BEA4063E2DDC}">
      <formula1>AND(ISNUMBER(K16)=TRUE,SUM($K$16:$K$45,$P$16:$P$45,$U$16:$U$45)&lt;=2500000)</formula1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categories'!$B$2:$B$4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6640625" customWidth="1"/>
    <col min="2" max="16384" width="9.33203125" hidden="1"/>
  </cols>
  <sheetData>
    <row r="1" spans="1:1" ht="311.25" customHeight="1" x14ac:dyDescent="0.3">
      <c r="A1" s="7" t="s">
        <v>39</v>
      </c>
    </row>
  </sheetData>
  <sheetProtection algorithmName="SHA-512" hashValue="leSn/n5KYfipOSSJFbFtdoC0LTJQVu0dTE7ADJnqp7AQs7gyTws06AAV4NsKnhYJ3BeX4CTLAJI7VDQM7cccqw==" saltValue="pyYvG8X8ha833obShBc12A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>
      <selection activeCell="B9" sqref="B9"/>
    </sheetView>
  </sheetViews>
  <sheetFormatPr defaultColWidth="0" defaultRowHeight="14.4" zeroHeight="1" x14ac:dyDescent="0.3"/>
  <cols>
    <col min="1" max="1" width="24.44140625" bestFit="1" customWidth="1"/>
    <col min="2" max="2" width="16.6640625" bestFit="1" customWidth="1"/>
    <col min="3" max="3" width="21.5546875" bestFit="1" customWidth="1"/>
    <col min="4" max="16384" width="9.33203125" hidden="1"/>
  </cols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 t="s">
        <v>22</v>
      </c>
      <c r="B2" t="s">
        <v>21</v>
      </c>
      <c r="C2" t="s">
        <v>25</v>
      </c>
    </row>
    <row r="3" spans="1:3" x14ac:dyDescent="0.3">
      <c r="A3" t="s">
        <v>26</v>
      </c>
      <c r="C3" t="s">
        <v>35</v>
      </c>
    </row>
    <row r="4" spans="1:3" x14ac:dyDescent="0.3">
      <c r="A4" t="s">
        <v>27</v>
      </c>
    </row>
    <row r="5" spans="1:3" x14ac:dyDescent="0.3">
      <c r="A5" t="s">
        <v>23</v>
      </c>
    </row>
    <row r="6" spans="1:3" x14ac:dyDescent="0.3">
      <c r="A6" t="s">
        <v>24</v>
      </c>
    </row>
    <row r="7" spans="1:3" x14ac:dyDescent="0.3">
      <c r="A7" t="s">
        <v>33</v>
      </c>
    </row>
    <row r="8" spans="1:3" x14ac:dyDescent="0.3"/>
    <row r="9" spans="1:3" x14ac:dyDescent="0.3"/>
    <row r="10" spans="1:3" x14ac:dyDescent="0.3"/>
    <row r="11" spans="1:3" x14ac:dyDescent="0.3">
      <c r="A11" t="s">
        <v>34</v>
      </c>
      <c r="B11">
        <v>250000</v>
      </c>
    </row>
  </sheetData>
  <sheetProtection algorithmName="SHA-512" hashValue="FqZw8qDQEcF1WPFIvXPNNN42E3XwWKcyqU6EsEgg2rZOt/swEsJeIeYur3v+ZtgkifhLdnIF+ZUth0y0aP24VA==" saltValue="SNzRzuBW6QNVtS4U+QWst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cef3fa-9911-462d-aaef-eb1a24ad4c8e" xsi:nil="true"/>
    <lcf76f155ced4ddcb4097134ff3c332f xmlns="df3429b2-111e-4897-b8a2-af72b42bde3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3C266362DF4C498E27C39DD9F3DFBA" ma:contentTypeVersion="13" ma:contentTypeDescription="Opret et nyt dokument." ma:contentTypeScope="" ma:versionID="f133954e5095cf1075fbc17dcb3fff84">
  <xsd:schema xmlns:xsd="http://www.w3.org/2001/XMLSchema" xmlns:xs="http://www.w3.org/2001/XMLSchema" xmlns:p="http://schemas.microsoft.com/office/2006/metadata/properties" xmlns:ns2="df3429b2-111e-4897-b8a2-af72b42bde35" xmlns:ns3="5acef3fa-9911-462d-aaef-eb1a24ad4c8e" targetNamespace="http://schemas.microsoft.com/office/2006/metadata/properties" ma:root="true" ma:fieldsID="e244d182a2433ae1d78fa363b6998c8e" ns2:_="" ns3:_="">
    <xsd:import namespace="df3429b2-111e-4897-b8a2-af72b42bde35"/>
    <xsd:import namespace="5acef3fa-9911-462d-aaef-eb1a24ad4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429b2-111e-4897-b8a2-af72b42bd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ef3fa-9911-462d-aaef-eb1a24ad4c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510c62-762d-4b61-b83b-c7c07fec2fd4}" ma:internalName="TaxCatchAll" ma:showField="CatchAllData" ma:web="5acef3fa-9911-462d-aaef-eb1a24ad4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customXml/itemProps2.xml><?xml version="1.0" encoding="utf-8"?>
<ds:datastoreItem xmlns:ds="http://schemas.openxmlformats.org/officeDocument/2006/customXml" ds:itemID="{89213284-01C1-452B-A491-E89A4EF27771}"/>
</file>

<file path=customXml/itemProps3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Experiment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2026-01-14T14:13:46Z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0x010100A93C266362DF4C498E27C39DD9F3DFBA</vt:lpwstr>
  </property>
  <property fmtid="{D5CDD505-2E9C-101B-9397-08002B2CF9AE}" pid="3" name="MediaServiceImageTags">
    <vt:lpwstr/>
  </property>
  <property fmtid="{D5CDD505-2E9C-101B-9397-08002B2CF9AE}" pid="4" name="Order">
    <vt:r8>100</vt:r8>
  </property>
</Properties>
</file>